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成績查詢" sheetId="22" r:id="rId1"/>
    <sheet name="資料" sheetId="23" state="hidden" r:id="rId2"/>
  </sheets>
  <calcPr calcId="162913"/>
</workbook>
</file>

<file path=xl/calcChain.xml><?xml version="1.0" encoding="utf-8"?>
<calcChain xmlns="http://schemas.openxmlformats.org/spreadsheetml/2006/main">
  <c r="G4" i="22" l="1"/>
  <c r="F4" i="22"/>
  <c r="E4" i="22"/>
  <c r="D4" i="22"/>
  <c r="C4" i="22"/>
  <c r="B4" i="22"/>
</calcChain>
</file>

<file path=xl/sharedStrings.xml><?xml version="1.0" encoding="utf-8"?>
<sst xmlns="http://schemas.openxmlformats.org/spreadsheetml/2006/main" count="17" uniqueCount="9">
  <si>
    <t>總成績
(滿分100分)</t>
    <phoneticPr fontId="1" type="noConversion"/>
  </si>
  <si>
    <t>姓   名</t>
    <phoneticPr fontId="3" type="noConversion"/>
  </si>
  <si>
    <t>試教</t>
    <phoneticPr fontId="1" type="noConversion"/>
  </si>
  <si>
    <t>口試</t>
    <phoneticPr fontId="1" type="noConversion"/>
  </si>
  <si>
    <t>分數</t>
    <phoneticPr fontId="1" type="noConversion"/>
  </si>
  <si>
    <t>身分證字號</t>
  </si>
  <si>
    <t>藍唯甄</t>
  </si>
  <si>
    <t>S224202086</t>
  </si>
  <si>
    <r>
      <t xml:space="preserve">國立員林崇實高級工業職業學校                                                   109學年度第四次代理教師甄試  室設科  教師甄選總成績查詢區，                       </t>
    </r>
    <r>
      <rPr>
        <sz val="16"/>
        <color rgb="FFFF0000"/>
        <rFont val="標楷體"/>
        <family val="4"/>
        <charset val="136"/>
      </rPr>
      <t>請在下方黃色欄位內輸入自己的身分證字號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</si>
</sst>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  <scheme val="minor"/>
    </font>
    <font>
      <sz val="16"/>
      <color theme="1"/>
      <name val="標楷體"/>
      <family val="4"/>
      <charset val="136"/>
    </font>
    <font>
      <sz val="16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 wrapText="1"/>
    </xf>
    <xf numFmtId="9" fontId="4" fillId="2" borderId="2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7" fontId="6" fillId="3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sqref="A1:G1"/>
    </sheetView>
  </sheetViews>
  <sheetFormatPr defaultRowHeight="16.5" x14ac:dyDescent="0.25"/>
  <cols>
    <col min="1" max="1" width="17.875" customWidth="1"/>
    <col min="2" max="7" width="15.625" customWidth="1"/>
  </cols>
  <sheetData>
    <row r="1" spans="1:7" ht="64.5" customHeight="1" thickBot="1" x14ac:dyDescent="0.3">
      <c r="A1" s="11" t="s">
        <v>8</v>
      </c>
      <c r="B1" s="11"/>
      <c r="C1" s="11"/>
      <c r="D1" s="11"/>
      <c r="E1" s="11"/>
      <c r="F1" s="11"/>
      <c r="G1" s="11"/>
    </row>
    <row r="2" spans="1:7" ht="19.5" x14ac:dyDescent="0.3">
      <c r="A2" s="12" t="s">
        <v>5</v>
      </c>
      <c r="B2" s="14" t="s">
        <v>1</v>
      </c>
      <c r="C2" s="16" t="s">
        <v>2</v>
      </c>
      <c r="D2" s="16"/>
      <c r="E2" s="17" t="s">
        <v>3</v>
      </c>
      <c r="F2" s="17"/>
      <c r="G2" s="9" t="s">
        <v>0</v>
      </c>
    </row>
    <row r="3" spans="1:7" x14ac:dyDescent="0.25">
      <c r="A3" s="13"/>
      <c r="B3" s="15"/>
      <c r="C3" s="1" t="s">
        <v>4</v>
      </c>
      <c r="D3" s="2">
        <v>0.5</v>
      </c>
      <c r="E3" s="5" t="s">
        <v>4</v>
      </c>
      <c r="F3" s="3">
        <v>0.5</v>
      </c>
      <c r="G3" s="10"/>
    </row>
    <row r="4" spans="1:7" ht="34.5" customHeight="1" x14ac:dyDescent="0.25">
      <c r="A4" s="8"/>
      <c r="B4" s="4" t="e">
        <f>VLOOKUP($A4,資料!$A$3:$G$4,2,0)</f>
        <v>#N/A</v>
      </c>
      <c r="C4" s="7" t="e">
        <f>VLOOKUP($A4,資料!$A$3:$G$4,3,0)</f>
        <v>#N/A</v>
      </c>
      <c r="D4" s="7" t="e">
        <f>VLOOKUP($A4,資料!$A$3:$G$4,4,0)</f>
        <v>#N/A</v>
      </c>
      <c r="E4" s="7" t="e">
        <f>VLOOKUP($A4,資料!$A$3:$G$4,5,0)</f>
        <v>#N/A</v>
      </c>
      <c r="F4" s="7" t="e">
        <f>VLOOKUP($A4,資料!$A$3:$G$4,6,0)</f>
        <v>#N/A</v>
      </c>
      <c r="G4" s="7" t="e">
        <f>VLOOKUP($A4,資料!$A$3:$G$4,7,0)</f>
        <v>#N/A</v>
      </c>
    </row>
  </sheetData>
  <mergeCells count="6">
    <mergeCell ref="G2:G3"/>
    <mergeCell ref="A1:G1"/>
    <mergeCell ref="A2:A3"/>
    <mergeCell ref="B2:B3"/>
    <mergeCell ref="C2:D2"/>
    <mergeCell ref="E2:F2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H1" workbookViewId="0">
      <selection sqref="A1:G1048576"/>
    </sheetView>
  </sheetViews>
  <sheetFormatPr defaultRowHeight="16.5" x14ac:dyDescent="0.25"/>
  <cols>
    <col min="1" max="2" width="0" hidden="1" customWidth="1"/>
    <col min="3" max="7" width="9.25" hidden="1" customWidth="1"/>
  </cols>
  <sheetData>
    <row r="1" spans="1:7" ht="19.5" x14ac:dyDescent="0.3">
      <c r="A1" s="12" t="s">
        <v>5</v>
      </c>
      <c r="B1" s="14" t="s">
        <v>1</v>
      </c>
      <c r="C1" s="16" t="s">
        <v>2</v>
      </c>
      <c r="D1" s="16"/>
      <c r="E1" s="17" t="s">
        <v>3</v>
      </c>
      <c r="F1" s="17"/>
      <c r="G1" s="9" t="s">
        <v>0</v>
      </c>
    </row>
    <row r="2" spans="1:7" x14ac:dyDescent="0.25">
      <c r="A2" s="13"/>
      <c r="B2" s="15"/>
      <c r="C2" s="1" t="s">
        <v>4</v>
      </c>
      <c r="D2" s="2">
        <v>0.5</v>
      </c>
      <c r="E2" s="5" t="s">
        <v>4</v>
      </c>
      <c r="F2" s="3">
        <v>0.5</v>
      </c>
      <c r="G2" s="10"/>
    </row>
    <row r="3" spans="1:7" ht="19.5" x14ac:dyDescent="0.25">
      <c r="A3" s="8" t="s">
        <v>7</v>
      </c>
      <c r="B3" s="6" t="s">
        <v>6</v>
      </c>
      <c r="C3" s="6">
        <v>84.67</v>
      </c>
      <c r="D3" s="6">
        <v>42.335000000000001</v>
      </c>
      <c r="E3" s="6">
        <v>84.67</v>
      </c>
      <c r="F3" s="6">
        <v>42.335000000000001</v>
      </c>
      <c r="G3" s="6">
        <v>84.68</v>
      </c>
    </row>
  </sheetData>
  <sheetProtection algorithmName="SHA-512" hashValue="4PkIUq0Jv+dSjfGM8S7RjKUt5KPpJFns+tYAhg/f69exk7fOWxr6AZCubt2pi/cWDLzrCssD7rgb8YWNo34/Mg==" saltValue="M/YIHI+YPAF5Xz4XrtliUQ==" spinCount="100000" sheet="1" objects="1" scenarios="1"/>
  <mergeCells count="5">
    <mergeCell ref="A1:A2"/>
    <mergeCell ref="B1:B2"/>
    <mergeCell ref="C1:D1"/>
    <mergeCell ref="E1:F1"/>
    <mergeCell ref="G1:G2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成績查詢</vt:lpstr>
      <vt:lpstr>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2012-01-05T23:09:55Z</cp:lastPrinted>
  <dcterms:created xsi:type="dcterms:W3CDTF">2006-09-13T11:24:16Z</dcterms:created>
  <dcterms:modified xsi:type="dcterms:W3CDTF">2020-08-25T04:44:09Z</dcterms:modified>
</cp:coreProperties>
</file>